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<sst xmlns="http://schemas.openxmlformats.org/spreadsheetml/2006/main" count="35" uniqueCount="30">
  <si>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 xml:space="preserve">广西农牧工程学校建造宠物训练与表演实训室项目报价清单
</t>
  </si>
  <si>
    <r>
      <t xml:space="preserve">工程名称:广西农牧工程学校宠物训练与表演实训室项目改造施工项目                         投标单位（盖章）： </t>
    </r>
    <r>
      <rPr>
        <u/>
        <sz val="12"/>
        <color theme="1"/>
        <rFont val="宋体"/>
        <charset val="134"/>
      </rPr>
      <t xml:space="preserve">                   </t>
    </r>
    <r>
      <rPr>
        <sz val="12"/>
        <color theme="1"/>
        <rFont val="宋体"/>
        <charset val="134"/>
      </rPr>
      <t xml:space="preserve">                   </t>
    </r>
  </si>
  <si>
    <t>序号</t>
  </si>
  <si>
    <t>项目名称</t>
  </si>
  <si>
    <t>材料工艺及要求</t>
  </si>
  <si>
    <t>单位</t>
  </si>
  <si>
    <t>工程量</t>
  </si>
  <si>
    <t>参考单价
（元）</t>
  </si>
  <si>
    <t>参考合计（元）</t>
  </si>
  <si>
    <t>报价单价（元）</t>
  </si>
  <si>
    <t>报价合计（元）</t>
  </si>
  <si>
    <t>备注</t>
  </si>
  <si>
    <t>一  拆除项目</t>
  </si>
  <si>
    <t>拆除原有玻璃立柜</t>
  </si>
  <si>
    <t>㎡</t>
  </si>
  <si>
    <t>教室物品保护</t>
  </si>
  <si>
    <t>拆除原有吊顶</t>
  </si>
  <si>
    <t>建筑垃圾清运</t>
  </si>
  <si>
    <t>项</t>
  </si>
  <si>
    <t>机械吊运及运费</t>
  </si>
  <si>
    <t>二  新建项目</t>
  </si>
  <si>
    <t>三楼教室吊顶（两间）</t>
  </si>
  <si>
    <t>材质：木塑材料覆膜，规格3000×200×12MM，8CM拉爆，8CM吊杆；38主快吊，8CM螺母，收边条，三角龙骨，38主骨，三角龙骨挂片；</t>
  </si>
  <si>
    <t>展示柜（参考原有展示柜制作）
单面尺寸10000mm*3000mm、深度约400mm</t>
  </si>
  <si>
    <t>1.柜体材质：18MM实木多层板、6mm厚钢化玻璃；符合GB/T39600-2021国家环保ENF级要求；                                2.背板9MM实木多层板，                           3.配件：304不锈钢门铰等；</t>
  </si>
  <si>
    <t>侧面原有展示柜拆除后刮白、地胶补齐</t>
  </si>
  <si>
    <t>楼梯间感应灯</t>
  </si>
  <si>
    <t>产品尺寸：400MM×400MM，材质：精铝+PC+铁，功率：45W/55W，电压：250V，产品认证：CCC，颜色：白色；</t>
  </si>
  <si>
    <t>总计</t>
  </si>
  <si>
    <r>
      <rPr>
        <sz val="12"/>
        <color theme="1"/>
        <rFont val="宋体"/>
        <charset val="134"/>
        <scheme val="minor"/>
      </rPr>
      <t>注：此价格含</t>
    </r>
    <r>
      <rPr>
        <u/>
        <sz val="12"/>
        <color theme="1"/>
        <rFont val="宋体"/>
        <charset val="134"/>
        <scheme val="minor"/>
      </rPr>
      <t>3%</t>
    </r>
    <r>
      <rPr>
        <sz val="12"/>
        <color theme="1"/>
        <rFont val="宋体"/>
        <charset val="134"/>
        <scheme val="minor"/>
      </rPr>
      <t>增值税；签订合同之日起，施工工期</t>
    </r>
    <r>
      <rPr>
        <u/>
        <sz val="12"/>
        <color theme="1"/>
        <rFont val="宋体"/>
        <charset val="134"/>
        <scheme val="minor"/>
      </rPr>
      <t>16</t>
    </r>
    <r>
      <rPr>
        <sz val="12"/>
        <color theme="1"/>
        <rFont val="宋体"/>
        <charset val="134"/>
        <scheme val="minor"/>
      </rPr>
      <t>个工作日。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</si>
</sst>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  <font>
      <u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>
      <alignment vertical="center"/>
    </xf>
    <xf numFmtId="176" fontId="7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A0EB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12" sqref="C12"/>
    </sheetView>
  </sheetViews>
  <sheetFormatPr defaultColWidth="8.89166666666667" defaultRowHeight="14.25"/>
  <cols>
    <col min="1" max="1" width="8.89166666666667" style="2"/>
    <col min="2" max="2" width="23.1083333333333" customWidth="1"/>
    <col min="3" max="3" width="31.775" customWidth="1"/>
    <col min="6" max="6" width="10.225" customWidth="1"/>
    <col min="7" max="7" width="11.4416666666667" customWidth="1"/>
    <col min="8" max="8" width="10.3333333333333" customWidth="1"/>
    <col min="9" max="9" width="10.5583333333333" customWidth="1"/>
    <col min="10" max="10" width="16.8916666666667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33" t="s">
        <v>7</v>
      </c>
      <c r="G3" s="8" t="s">
        <v>8</v>
      </c>
      <c r="H3" s="8" t="s">
        <v>9</v>
      </c>
      <c r="I3" s="8" t="s">
        <v>10</v>
      </c>
      <c r="J3" s="40" t="s">
        <v>11</v>
      </c>
    </row>
    <row r="4" ht="22" customHeight="1" spans="1:10">
      <c r="A4" s="9"/>
      <c r="B4" s="10"/>
      <c r="C4" s="8"/>
      <c r="D4" s="10"/>
      <c r="E4" s="10"/>
      <c r="F4" s="7"/>
      <c r="G4" s="8"/>
      <c r="H4" s="8"/>
      <c r="I4" s="8"/>
      <c r="J4" s="40"/>
    </row>
    <row r="5" ht="26.15" customHeight="1" spans="1:10">
      <c r="A5" s="11">
        <v>1</v>
      </c>
      <c r="B5" s="12" t="s">
        <v>12</v>
      </c>
      <c r="C5" s="13"/>
      <c r="D5" s="14"/>
      <c r="E5" s="14"/>
      <c r="F5" s="13"/>
      <c r="G5" s="13"/>
      <c r="H5" s="13"/>
      <c r="I5" s="13"/>
      <c r="J5" s="41"/>
    </row>
    <row r="6" ht="27" customHeight="1" spans="1:10">
      <c r="A6" s="11">
        <v>2</v>
      </c>
      <c r="B6" s="15" t="s">
        <v>13</v>
      </c>
      <c r="C6" s="16"/>
      <c r="D6" s="17" t="s">
        <v>14</v>
      </c>
      <c r="E6" s="20">
        <v>50</v>
      </c>
      <c r="F6" s="16">
        <v>95</v>
      </c>
      <c r="G6" s="34">
        <f>E6*F6</f>
        <v>4750</v>
      </c>
      <c r="H6" s="16"/>
      <c r="I6" s="16"/>
      <c r="J6" s="42" t="s">
        <v>15</v>
      </c>
    </row>
    <row r="7" ht="27" customHeight="1" spans="1:10">
      <c r="A7" s="11">
        <v>3</v>
      </c>
      <c r="B7" s="15" t="s">
        <v>16</v>
      </c>
      <c r="C7" s="16"/>
      <c r="D7" s="17" t="s">
        <v>14</v>
      </c>
      <c r="E7" s="20">
        <v>140</v>
      </c>
      <c r="F7" s="16">
        <v>45</v>
      </c>
      <c r="G7" s="34">
        <f>E7*F7</f>
        <v>6300</v>
      </c>
      <c r="H7" s="16"/>
      <c r="I7" s="16"/>
      <c r="J7" s="42" t="s">
        <v>15</v>
      </c>
    </row>
    <row r="8" ht="25" customHeight="1" spans="1:10">
      <c r="A8" s="18">
        <v>4</v>
      </c>
      <c r="B8" s="19" t="s">
        <v>17</v>
      </c>
      <c r="C8" s="16"/>
      <c r="D8" s="20" t="s">
        <v>18</v>
      </c>
      <c r="E8" s="20">
        <v>1</v>
      </c>
      <c r="F8" s="16">
        <v>3000</v>
      </c>
      <c r="G8" s="34">
        <f>E8*F8</f>
        <v>3000</v>
      </c>
      <c r="H8" s="16"/>
      <c r="I8" s="16"/>
      <c r="J8" s="42" t="s">
        <v>19</v>
      </c>
    </row>
    <row r="9" ht="26.15" customHeight="1" spans="1:10">
      <c r="A9" s="18">
        <v>5</v>
      </c>
      <c r="B9" s="21" t="s">
        <v>20</v>
      </c>
      <c r="C9" s="22"/>
      <c r="D9" s="23"/>
      <c r="E9" s="23"/>
      <c r="F9" s="35"/>
      <c r="G9" s="36"/>
      <c r="H9" s="22"/>
      <c r="I9" s="22"/>
      <c r="J9" s="35"/>
    </row>
    <row r="10" ht="87" customHeight="1" spans="1:10">
      <c r="A10" s="18">
        <v>6</v>
      </c>
      <c r="B10" s="19" t="s">
        <v>21</v>
      </c>
      <c r="C10" s="24" t="s">
        <v>22</v>
      </c>
      <c r="D10" s="17" t="s">
        <v>14</v>
      </c>
      <c r="E10" s="20">
        <v>140</v>
      </c>
      <c r="F10" s="16">
        <v>145</v>
      </c>
      <c r="G10" s="34">
        <f>E10*F10</f>
        <v>20300</v>
      </c>
      <c r="H10" s="16"/>
      <c r="I10" s="16"/>
      <c r="J10" s="16"/>
    </row>
    <row r="11" s="1" customFormat="1" ht="106" customHeight="1" spans="1:10">
      <c r="A11" s="25">
        <v>7</v>
      </c>
      <c r="B11" s="26" t="s">
        <v>23</v>
      </c>
      <c r="C11" s="27" t="s">
        <v>24</v>
      </c>
      <c r="D11" s="28" t="s">
        <v>14</v>
      </c>
      <c r="E11" s="37">
        <v>30</v>
      </c>
      <c r="F11" s="38">
        <v>800</v>
      </c>
      <c r="G11" s="39">
        <f>E11*F11</f>
        <v>24000</v>
      </c>
      <c r="H11" s="38"/>
      <c r="I11" s="38"/>
      <c r="J11" s="43" t="s">
        <v>25</v>
      </c>
    </row>
    <row r="12" ht="65" customHeight="1" spans="1:10">
      <c r="A12" s="18">
        <v>8</v>
      </c>
      <c r="B12" s="19" t="s">
        <v>26</v>
      </c>
      <c r="C12" s="24" t="s">
        <v>27</v>
      </c>
      <c r="D12" s="20" t="s">
        <v>18</v>
      </c>
      <c r="E12" s="20">
        <v>1</v>
      </c>
      <c r="F12" s="16">
        <v>650</v>
      </c>
      <c r="G12" s="34">
        <v>650</v>
      </c>
      <c r="H12" s="16"/>
      <c r="I12" s="16"/>
      <c r="J12" s="42"/>
    </row>
    <row r="13" ht="26.15" customHeight="1" spans="1:10">
      <c r="A13" s="18">
        <v>9</v>
      </c>
      <c r="B13" s="29" t="s">
        <v>28</v>
      </c>
      <c r="C13" s="30"/>
      <c r="D13" s="19"/>
      <c r="E13" s="19"/>
      <c r="F13" s="19"/>
      <c r="G13" s="30">
        <f>SUM(G6:G12)</f>
        <v>59000</v>
      </c>
      <c r="H13" s="30"/>
      <c r="I13" s="30"/>
      <c r="J13" s="19"/>
    </row>
    <row r="14" ht="27" customHeight="1" spans="1:10">
      <c r="A14" s="31" t="s">
        <v>29</v>
      </c>
      <c r="B14" s="32"/>
      <c r="C14" s="32"/>
      <c r="D14" s="32"/>
      <c r="E14" s="32"/>
      <c r="F14" s="32"/>
      <c r="G14" s="32"/>
      <c r="H14" s="32"/>
      <c r="I14" s="32"/>
      <c r="J14" s="44"/>
    </row>
  </sheetData>
  <mergeCells count="13">
    <mergeCell ref="A1:J1"/>
    <mergeCell ref="A2:J2"/>
    <mergeCell ref="A14:J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廖福振</cp:lastModifiedBy>
  <dcterms:created xsi:type="dcterms:W3CDTF">2024-11-14T11:32:00Z</dcterms:created>
  <dcterms:modified xsi:type="dcterms:W3CDTF">2026-03-02T12:46:07Z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7AF27A3D99363B220F16A569F7F2FDB6_43</vt:lpwstr>
  </property>
  <property fmtid="{D5CDD505-2E9C-101B-9397-08002B2CF9AE}" pid="3" name="KSOProductBuildVer">
    <vt:lpwstr>2052-12.8.2.19831</vt:lpwstr>
  </property>
  <property fmtid="{D5CDD505-2E9C-101B-9397-08002B2CF9AE}" pid="4" name="CalculationRule">
    <vt:i4>0</vt:i4>
  </property>
</Properties>
</file>